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60" windowWidth="21540" windowHeight="8736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21" i="1" l="1"/>
  <c r="H18" i="1"/>
  <c r="H16" i="1"/>
  <c r="H15" i="1"/>
  <c r="H20" i="1"/>
  <c r="H19" i="1"/>
  <c r="H17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<sst xmlns="http://schemas.openxmlformats.org/spreadsheetml/2006/main" count="93" uniqueCount="39">
  <si>
    <t>MAGNUM</t>
  </si>
  <si>
    <t>CHAMPAGNE</t>
  </si>
  <si>
    <t>BLANC</t>
  </si>
  <si>
    <t>NM</t>
  </si>
  <si>
    <t>POMMERY</t>
  </si>
  <si>
    <t>75 CL</t>
  </si>
  <si>
    <t>CHAMPAGNE EXTRA BRUT</t>
  </si>
  <si>
    <t>GOSSET CELEBRIS</t>
  </si>
  <si>
    <t>COTEAUX CHAMPENOIS VENDANGE EGRAPPEE</t>
  </si>
  <si>
    <t>ROUGE</t>
  </si>
  <si>
    <t xml:space="preserve">COESSENS  </t>
  </si>
  <si>
    <t>CHAMPAGNE CUVEE NICOLAS FRANCOIS BILLECART</t>
  </si>
  <si>
    <t>BILLECART SALMON</t>
  </si>
  <si>
    <t>CHAMPAGNE GRAND SIECLE LA CUVEE</t>
  </si>
  <si>
    <t>LAURENT PERRIER</t>
  </si>
  <si>
    <t>CHAMPAGNE CUVEE WILLIAM DEUTZ</t>
  </si>
  <si>
    <t>DEUTZ</t>
  </si>
  <si>
    <t>CHAMPAGNE DEMOISELLE GRANDE CUVEE</t>
  </si>
  <si>
    <t>ROSE</t>
  </si>
  <si>
    <t>VRANKEN</t>
  </si>
  <si>
    <t>CHAMPAGNE DOM RUINART</t>
  </si>
  <si>
    <t>RUINART</t>
  </si>
  <si>
    <t>CHAMPAGNE CUVEE SPECIALE</t>
  </si>
  <si>
    <t>NICOLAS FEUILLATTE</t>
  </si>
  <si>
    <t>VEUVE CLICQUOT PONSARDIN</t>
  </si>
  <si>
    <t>LANSON</t>
  </si>
  <si>
    <t>CANARD DUCHENE</t>
  </si>
  <si>
    <t>A. ROTHSCHILD</t>
  </si>
  <si>
    <t>CHAMPAGNE CORDON ROUGE</t>
  </si>
  <si>
    <t>MUMM</t>
  </si>
  <si>
    <t>JACQUART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</si>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</sst>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/>
    <xf numFmtId="1" fontId="2" fillId="0" borderId="1" xfId="0" quotePrefix="1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4" fontId="2" fillId="0" borderId="4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44" fontId="2" fillId="0" borderId="8" xfId="1" applyFont="1" applyFill="1" applyBorder="1"/>
    <xf numFmtId="44" fontId="2" fillId="0" borderId="9" xfId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21" totalsRowShown="0" headerRowDxfId="0" headerRowBorderDxfId="10" tableBorderDxfId="11" totalsRowBorderDxfId="9">
  <autoFilter ref="A1:H21"/>
  <tableColumns count="8">
    <tableColumn id="1" name="STOCK" dataDxfId="8"/>
    <tableColumn id="2" name="FORMAT" dataDxfId="7"/>
    <tableColumn id="3" name="APPELLATION" dataDxfId="6"/>
    <tableColumn id="4" name="COULEUR" dataDxfId="5"/>
    <tableColumn id="5" name="MILLESIME" dataDxfId="4"/>
    <tableColumn id="6" name="PRODUCTEUR" dataDxfId="3"/>
    <tableColumn id="7" name="PRIX HT " dataDxfId="2" dataCellStyle="Monétaire"/>
    <tableColumn id="8" name="PRIX TTC" dataDxfId="1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9" sqref="C29"/>
    </sheetView>
  </sheetViews>
  <sheetFormatPr baseColWidth="10" defaultRowHeight="14.4" x14ac:dyDescent="0.3"/>
  <cols>
    <col min="1" max="1" width="8.44140625" customWidth="1"/>
    <col min="2" max="2" width="10.21875" customWidth="1"/>
    <col min="3" max="3" width="45.21875" bestFit="1" customWidth="1"/>
    <col min="4" max="4" width="11" customWidth="1"/>
    <col min="5" max="5" width="12.33203125" customWidth="1"/>
    <col min="6" max="6" width="26.88671875" bestFit="1" customWidth="1"/>
    <col min="7" max="7" width="9.88671875" customWidth="1"/>
    <col min="8" max="8" width="10.77734375" bestFit="1" customWidth="1"/>
  </cols>
  <sheetData>
    <row r="1" spans="1:8" s="19" customFormat="1" x14ac:dyDescent="0.3">
      <c r="A1" s="16" t="s">
        <v>31</v>
      </c>
      <c r="B1" s="17" t="s">
        <v>32</v>
      </c>
      <c r="C1" s="17" t="s">
        <v>33</v>
      </c>
      <c r="D1" s="17" t="s">
        <v>34</v>
      </c>
      <c r="E1" s="17" t="s">
        <v>35</v>
      </c>
      <c r="F1" s="17" t="s">
        <v>36</v>
      </c>
      <c r="G1" s="17" t="s">
        <v>37</v>
      </c>
      <c r="H1" s="18" t="s">
        <v>38</v>
      </c>
    </row>
    <row r="2" spans="1:8" x14ac:dyDescent="0.3">
      <c r="A2" s="8">
        <v>1</v>
      </c>
      <c r="B2" s="1" t="s">
        <v>0</v>
      </c>
      <c r="C2" s="7" t="s">
        <v>1</v>
      </c>
      <c r="D2" s="1" t="s">
        <v>2</v>
      </c>
      <c r="E2" s="1" t="s">
        <v>3</v>
      </c>
      <c r="F2" s="7" t="s">
        <v>4</v>
      </c>
      <c r="G2" s="6">
        <v>80</v>
      </c>
      <c r="H2" s="10">
        <f t="shared" ref="H2:H21" si="0">G2*1.2</f>
        <v>96</v>
      </c>
    </row>
    <row r="3" spans="1:8" x14ac:dyDescent="0.3">
      <c r="A3" s="9">
        <v>2</v>
      </c>
      <c r="B3" s="1" t="s">
        <v>5</v>
      </c>
      <c r="C3" s="3" t="s">
        <v>6</v>
      </c>
      <c r="D3" s="1" t="s">
        <v>2</v>
      </c>
      <c r="E3" s="4" t="s">
        <v>3</v>
      </c>
      <c r="F3" s="3" t="s">
        <v>7</v>
      </c>
      <c r="G3" s="5">
        <v>85</v>
      </c>
      <c r="H3" s="10">
        <f t="shared" si="0"/>
        <v>102</v>
      </c>
    </row>
    <row r="4" spans="1:8" x14ac:dyDescent="0.3">
      <c r="A4" s="9">
        <v>3</v>
      </c>
      <c r="B4" s="1" t="s">
        <v>5</v>
      </c>
      <c r="C4" s="3" t="s">
        <v>8</v>
      </c>
      <c r="D4" s="1" t="s">
        <v>9</v>
      </c>
      <c r="E4" s="2">
        <v>2014</v>
      </c>
      <c r="F4" s="3" t="s">
        <v>10</v>
      </c>
      <c r="G4" s="5">
        <v>75</v>
      </c>
      <c r="H4" s="10">
        <f t="shared" si="0"/>
        <v>90</v>
      </c>
    </row>
    <row r="5" spans="1:8" x14ac:dyDescent="0.3">
      <c r="A5" s="9">
        <v>1</v>
      </c>
      <c r="B5" s="1" t="s">
        <v>5</v>
      </c>
      <c r="C5" s="3" t="s">
        <v>8</v>
      </c>
      <c r="D5" s="1" t="s">
        <v>9</v>
      </c>
      <c r="E5" s="2">
        <v>2014</v>
      </c>
      <c r="F5" s="3" t="s">
        <v>10</v>
      </c>
      <c r="G5" s="5">
        <v>75</v>
      </c>
      <c r="H5" s="10">
        <f t="shared" si="0"/>
        <v>90</v>
      </c>
    </row>
    <row r="6" spans="1:8" x14ac:dyDescent="0.3">
      <c r="A6" s="9">
        <v>1</v>
      </c>
      <c r="B6" s="1" t="s">
        <v>0</v>
      </c>
      <c r="C6" s="3" t="s">
        <v>11</v>
      </c>
      <c r="D6" s="1" t="s">
        <v>2</v>
      </c>
      <c r="E6" s="4">
        <v>1985</v>
      </c>
      <c r="F6" s="3" t="s">
        <v>12</v>
      </c>
      <c r="G6" s="5">
        <v>950</v>
      </c>
      <c r="H6" s="10">
        <f t="shared" si="0"/>
        <v>1140</v>
      </c>
    </row>
    <row r="7" spans="1:8" x14ac:dyDescent="0.3">
      <c r="A7" s="9">
        <v>1</v>
      </c>
      <c r="B7" s="1" t="s">
        <v>5</v>
      </c>
      <c r="C7" s="3" t="s">
        <v>11</v>
      </c>
      <c r="D7" s="1" t="s">
        <v>2</v>
      </c>
      <c r="E7" s="4">
        <v>1989</v>
      </c>
      <c r="F7" s="3" t="s">
        <v>12</v>
      </c>
      <c r="G7" s="5">
        <v>285</v>
      </c>
      <c r="H7" s="10">
        <f t="shared" si="0"/>
        <v>342</v>
      </c>
    </row>
    <row r="8" spans="1:8" x14ac:dyDescent="0.3">
      <c r="A8" s="9">
        <v>3</v>
      </c>
      <c r="B8" s="1" t="s">
        <v>5</v>
      </c>
      <c r="C8" s="3" t="s">
        <v>13</v>
      </c>
      <c r="D8" s="1" t="s">
        <v>2</v>
      </c>
      <c r="E8" s="4" t="s">
        <v>3</v>
      </c>
      <c r="F8" s="3" t="s">
        <v>14</v>
      </c>
      <c r="G8" s="5">
        <v>100</v>
      </c>
      <c r="H8" s="10">
        <f t="shared" si="0"/>
        <v>120</v>
      </c>
    </row>
    <row r="9" spans="1:8" x14ac:dyDescent="0.3">
      <c r="A9" s="9">
        <v>1</v>
      </c>
      <c r="B9" s="1" t="s">
        <v>5</v>
      </c>
      <c r="C9" s="3" t="s">
        <v>15</v>
      </c>
      <c r="D9" s="1" t="s">
        <v>2</v>
      </c>
      <c r="E9" s="4">
        <v>1990</v>
      </c>
      <c r="F9" s="3" t="s">
        <v>16</v>
      </c>
      <c r="G9" s="5">
        <v>250</v>
      </c>
      <c r="H9" s="10">
        <f t="shared" si="0"/>
        <v>300</v>
      </c>
    </row>
    <row r="10" spans="1:8" x14ac:dyDescent="0.3">
      <c r="A10" s="9">
        <v>1</v>
      </c>
      <c r="B10" s="1" t="s">
        <v>5</v>
      </c>
      <c r="C10" s="3" t="s">
        <v>17</v>
      </c>
      <c r="D10" s="1" t="s">
        <v>18</v>
      </c>
      <c r="E10" s="4" t="s">
        <v>3</v>
      </c>
      <c r="F10" s="3" t="s">
        <v>19</v>
      </c>
      <c r="G10" s="5">
        <v>25</v>
      </c>
      <c r="H10" s="10">
        <f t="shared" si="0"/>
        <v>30</v>
      </c>
    </row>
    <row r="11" spans="1:8" x14ac:dyDescent="0.3">
      <c r="A11" s="9">
        <v>1</v>
      </c>
      <c r="B11" s="1" t="s">
        <v>5</v>
      </c>
      <c r="C11" s="3" t="s">
        <v>20</v>
      </c>
      <c r="D11" s="1" t="s">
        <v>2</v>
      </c>
      <c r="E11" s="4">
        <v>2010</v>
      </c>
      <c r="F11" s="3" t="s">
        <v>21</v>
      </c>
      <c r="G11" s="5">
        <v>180</v>
      </c>
      <c r="H11" s="10">
        <f t="shared" si="0"/>
        <v>216</v>
      </c>
    </row>
    <row r="12" spans="1:8" x14ac:dyDescent="0.3">
      <c r="A12" s="9">
        <v>1</v>
      </c>
      <c r="B12" s="1" t="s">
        <v>5</v>
      </c>
      <c r="C12" s="3" t="s">
        <v>1</v>
      </c>
      <c r="D12" s="1" t="s">
        <v>2</v>
      </c>
      <c r="E12" s="4" t="s">
        <v>3</v>
      </c>
      <c r="F12" s="3" t="s">
        <v>21</v>
      </c>
      <c r="G12" s="5">
        <v>30</v>
      </c>
      <c r="H12" s="10">
        <f t="shared" si="0"/>
        <v>36</v>
      </c>
    </row>
    <row r="13" spans="1:8" x14ac:dyDescent="0.3">
      <c r="A13" s="9">
        <v>1</v>
      </c>
      <c r="B13" s="1" t="s">
        <v>5</v>
      </c>
      <c r="C13" s="3" t="s">
        <v>22</v>
      </c>
      <c r="D13" s="1" t="s">
        <v>2</v>
      </c>
      <c r="E13" s="4">
        <v>1986</v>
      </c>
      <c r="F13" s="3" t="s">
        <v>23</v>
      </c>
      <c r="G13" s="5">
        <v>90</v>
      </c>
      <c r="H13" s="10">
        <f t="shared" si="0"/>
        <v>108</v>
      </c>
    </row>
    <row r="14" spans="1:8" x14ac:dyDescent="0.3">
      <c r="A14" s="9">
        <v>1</v>
      </c>
      <c r="B14" s="1" t="s">
        <v>5</v>
      </c>
      <c r="C14" s="3" t="s">
        <v>1</v>
      </c>
      <c r="D14" s="1" t="s">
        <v>2</v>
      </c>
      <c r="E14" s="4">
        <v>1966</v>
      </c>
      <c r="F14" s="3" t="s">
        <v>24</v>
      </c>
      <c r="G14" s="5">
        <v>170</v>
      </c>
      <c r="H14" s="10">
        <f t="shared" si="0"/>
        <v>204</v>
      </c>
    </row>
    <row r="15" spans="1:8" x14ac:dyDescent="0.3">
      <c r="A15" s="9">
        <v>1</v>
      </c>
      <c r="B15" s="1" t="s">
        <v>5</v>
      </c>
      <c r="C15" s="3" t="s">
        <v>1</v>
      </c>
      <c r="D15" s="1" t="s">
        <v>2</v>
      </c>
      <c r="E15" s="4">
        <v>1979</v>
      </c>
      <c r="F15" s="3" t="s">
        <v>24</v>
      </c>
      <c r="G15" s="5">
        <v>150</v>
      </c>
      <c r="H15" s="10">
        <f t="shared" si="0"/>
        <v>180</v>
      </c>
    </row>
    <row r="16" spans="1:8" x14ac:dyDescent="0.3">
      <c r="A16" s="9">
        <v>1</v>
      </c>
      <c r="B16" s="1" t="s">
        <v>5</v>
      </c>
      <c r="C16" s="3" t="s">
        <v>1</v>
      </c>
      <c r="D16" s="1" t="s">
        <v>2</v>
      </c>
      <c r="E16" s="4">
        <v>2002</v>
      </c>
      <c r="F16" s="3" t="s">
        <v>25</v>
      </c>
      <c r="G16" s="5">
        <v>45</v>
      </c>
      <c r="H16" s="10">
        <f t="shared" si="0"/>
        <v>54</v>
      </c>
    </row>
    <row r="17" spans="1:8" x14ac:dyDescent="0.3">
      <c r="A17" s="9">
        <v>1</v>
      </c>
      <c r="B17" s="1" t="s">
        <v>5</v>
      </c>
      <c r="C17" s="3" t="s">
        <v>1</v>
      </c>
      <c r="D17" s="1" t="s">
        <v>2</v>
      </c>
      <c r="E17" s="4">
        <v>1966</v>
      </c>
      <c r="F17" s="3" t="s">
        <v>26</v>
      </c>
      <c r="G17" s="5">
        <v>150</v>
      </c>
      <c r="H17" s="10">
        <f t="shared" si="0"/>
        <v>180</v>
      </c>
    </row>
    <row r="18" spans="1:8" x14ac:dyDescent="0.3">
      <c r="A18" s="9">
        <v>1</v>
      </c>
      <c r="B18" s="1" t="s">
        <v>5</v>
      </c>
      <c r="C18" s="3" t="s">
        <v>1</v>
      </c>
      <c r="D18" s="1" t="s">
        <v>2</v>
      </c>
      <c r="E18" s="4">
        <v>1955</v>
      </c>
      <c r="F18" s="3" t="s">
        <v>26</v>
      </c>
      <c r="G18" s="5">
        <v>220</v>
      </c>
      <c r="H18" s="10">
        <f t="shared" si="0"/>
        <v>264</v>
      </c>
    </row>
    <row r="19" spans="1:8" x14ac:dyDescent="0.3">
      <c r="A19" s="9">
        <v>1</v>
      </c>
      <c r="B19" s="1" t="s">
        <v>5</v>
      </c>
      <c r="C19" s="3" t="s">
        <v>1</v>
      </c>
      <c r="D19" s="1" t="s">
        <v>18</v>
      </c>
      <c r="E19" s="4">
        <v>1973</v>
      </c>
      <c r="F19" s="3" t="s">
        <v>27</v>
      </c>
      <c r="G19" s="5">
        <v>140</v>
      </c>
      <c r="H19" s="10">
        <f t="shared" si="0"/>
        <v>168</v>
      </c>
    </row>
    <row r="20" spans="1:8" x14ac:dyDescent="0.3">
      <c r="A20" s="8">
        <v>1</v>
      </c>
      <c r="B20" s="1" t="s">
        <v>5</v>
      </c>
      <c r="C20" s="7" t="s">
        <v>28</v>
      </c>
      <c r="D20" s="1" t="s">
        <v>2</v>
      </c>
      <c r="E20" s="1">
        <v>1988</v>
      </c>
      <c r="F20" s="7" t="s">
        <v>29</v>
      </c>
      <c r="G20" s="6">
        <v>110</v>
      </c>
      <c r="H20" s="10">
        <f t="shared" si="0"/>
        <v>132</v>
      </c>
    </row>
    <row r="21" spans="1:8" x14ac:dyDescent="0.3">
      <c r="A21" s="11">
        <v>3</v>
      </c>
      <c r="B21" s="12" t="s">
        <v>5</v>
      </c>
      <c r="C21" s="13" t="s">
        <v>1</v>
      </c>
      <c r="D21" s="12" t="s">
        <v>2</v>
      </c>
      <c r="E21" s="12">
        <v>1987</v>
      </c>
      <c r="F21" s="13" t="s">
        <v>30</v>
      </c>
      <c r="G21" s="14">
        <v>55</v>
      </c>
      <c r="H21" s="15">
        <f t="shared" si="0"/>
        <v>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2023-11-24T15:31:38Z</dcterms:created>
  <dcterms:modified xsi:type="dcterms:W3CDTF">2023-11-24T15:34:16Z</dcterms:modified>
</cp:coreProperties>
</file>