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21828" windowHeight="9012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Feuil1!$A$1:$H$24</definedName>
  </definedNames>
  <calcPr calcId="144525"/>
</workbook>
</file>

<file path=xl/calcChain.xml><?xml version="1.0" encoding="utf-8"?>
<calcChain xmlns="http://schemas.openxmlformats.org/spreadsheetml/2006/main">
  <c r="H8" i="1" l="1"/>
  <c r="H7" i="1"/>
  <c r="H3" i="1"/>
  <c r="H5" i="1"/>
  <c r="H4" i="1"/>
  <c r="H9" i="1"/>
  <c r="H6" i="1"/>
  <c r="H21" i="1"/>
  <c r="H11" i="1"/>
  <c r="H15" i="1"/>
  <c r="H22" i="1"/>
  <c r="H20" i="1"/>
  <c r="H19" i="1"/>
  <c r="H14" i="1"/>
  <c r="H10" i="1"/>
  <c r="H13" i="1"/>
  <c r="H18" i="1"/>
  <c r="H17" i="1"/>
  <c r="H16" i="1"/>
  <c r="H2" i="1"/>
  <c r="H12" i="1"/>
</calcChain>
</file>

<file path=xl/sharedStrings.xml><?xml version="1.0" encoding="utf-8"?>
<sst xmlns="http://schemas.openxmlformats.org/spreadsheetml/2006/main" count="92" uniqueCount="48">
  <si>
    <t>75 CL</t>
  </si>
  <si>
    <t>IGP COTES CATALANES CUVEE FRANCOIS JAUBERT</t>
  </si>
  <si>
    <t>ROUGE</t>
  </si>
  <si>
    <t>DOMAINE DE LA CASENOVE</t>
  </si>
  <si>
    <t>VIN DE LIQUEUR</t>
  </si>
  <si>
    <t>AMBRE</t>
  </si>
  <si>
    <t>SAINTE CROIX</t>
  </si>
  <si>
    <t>SAUMUR CHAMPIGNY LA MARGINALE</t>
  </si>
  <si>
    <t xml:space="preserve">DOMAINE DES ROCHES NEUVES </t>
  </si>
  <si>
    <t>SAUMUR CLOS ROMANS</t>
  </si>
  <si>
    <t>BLANC</t>
  </si>
  <si>
    <t>VAL DE LOIRE CHENIN</t>
  </si>
  <si>
    <t xml:space="preserve">CLAU DE NELL  </t>
  </si>
  <si>
    <t>BOURGUEIL LA PETITE CAVE</t>
  </si>
  <si>
    <t>YANNICK AMIRAULT</t>
  </si>
  <si>
    <t>FAUGERES JADIS</t>
  </si>
  <si>
    <t>DOMAINE LEON BARRAL</t>
  </si>
  <si>
    <t>BANDOL</t>
  </si>
  <si>
    <t>DOMAINE TEMPIERS</t>
  </si>
  <si>
    <t>VIN DE PAYS DES COTES CATALANES</t>
  </si>
  <si>
    <t>DOMAINE DE L HORIZON</t>
  </si>
  <si>
    <t>SAVENNIERES LES VIEUX CLOS</t>
  </si>
  <si>
    <t>NICOLAS JOLY</t>
  </si>
  <si>
    <t xml:space="preserve">SAUMUR CLOS DES CARMES   </t>
  </si>
  <si>
    <t>DOMAINE GUIBERTEAU</t>
  </si>
  <si>
    <t>MAGNUM</t>
  </si>
  <si>
    <t>VETLINER SCHRECKENBERG</t>
  </si>
  <si>
    <t>CLEMENS STROBL GRUNER</t>
  </si>
  <si>
    <t>VINS DES ALLOBROGES AMETHYSTE</t>
  </si>
  <si>
    <t>DOMAINE DES ARDOISIERES</t>
  </si>
  <si>
    <t>MADIRAN</t>
  </si>
  <si>
    <t>MENJUCQ</t>
  </si>
  <si>
    <t>BANYULS</t>
  </si>
  <si>
    <t>GERARD BERTRAND</t>
  </si>
  <si>
    <t>RIVESALTES HORS D AGE</t>
  </si>
  <si>
    <t>ARNAUD DE VILLENEUVE</t>
  </si>
  <si>
    <t>COOPERATIVE VINICOLE DE CROUSEILLES</t>
  </si>
  <si>
    <t>MADIRAN VIEILLES VIGNES</t>
  </si>
  <si>
    <t>CHÂTEAU BOUSCASSE</t>
  </si>
  <si>
    <t>CHÂTEAU BARREJAT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</si>
  <si>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</si>
  <si>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</si>
  <si>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</si>
  <si>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</si>
  <si>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</si>
  <si>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</si>
  <si>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</si>
  <si>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 xml:space="preserve">PRIX TTC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</si>
</sst>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2" fillId="0" borderId="6" xfId="1" applyFont="1" applyFill="1" applyBorder="1"/>
    <xf numFmtId="44" fontId="2" fillId="0" borderId="5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1" fontId="2" fillId="0" borderId="8" xfId="0" applyNumberFormat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9" xfId="1" applyFont="1" applyFill="1" applyBorder="1"/>
    <xf numFmtId="0" fontId="2" fillId="0" borderId="0" xfId="0" applyFont="1" applyFill="1"/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22" totalsRowShown="0" headerRowDxfId="0" dataDxfId="3" headerRowBorderDxfId="1" tableBorderDxfId="2">
  <autoFilter ref="A1:H22"/>
  <tableColumns count="8">
    <tableColumn id="1" name="STOCK" dataDxfId="11"/>
    <tableColumn id="2" name="FORMAT" dataDxfId="10"/>
    <tableColumn id="3" name="APPELLATION" dataDxfId="9"/>
    <tableColumn id="4" name="COULEUR" dataDxfId="8"/>
    <tableColumn id="5" name="MILLESIME" dataDxfId="7"/>
    <tableColumn id="6" name="PRODUCTEUR" dataDxfId="6"/>
    <tableColumn id="7" name="PRIX HT " dataDxfId="5" dataCellStyle="Monétaire"/>
    <tableColumn id="8" name="PRIX TTC " dataDxfId="4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6" sqref="C6"/>
    </sheetView>
  </sheetViews>
  <sheetFormatPr baseColWidth="10" defaultRowHeight="14.4" x14ac:dyDescent="0.3"/>
  <cols>
    <col min="1" max="1" width="8.44140625" style="21" customWidth="1"/>
    <col min="2" max="2" width="10.21875" style="21" customWidth="1"/>
    <col min="3" max="3" width="43.88671875" style="21" bestFit="1" customWidth="1"/>
    <col min="4" max="4" width="11" style="21" customWidth="1"/>
    <col min="5" max="5" width="12.33203125" style="21" customWidth="1"/>
    <col min="6" max="6" width="36.21875" style="21" bestFit="1" customWidth="1"/>
    <col min="7" max="7" width="9.88671875" style="21" customWidth="1"/>
    <col min="8" max="8" width="10.77734375" style="21" customWidth="1"/>
    <col min="9" max="16384" width="11.5546875" style="21"/>
  </cols>
  <sheetData>
    <row r="1" spans="1:8" s="25" customFormat="1" x14ac:dyDescent="0.3">
      <c r="A1" s="22" t="s">
        <v>40</v>
      </c>
      <c r="B1" s="23" t="s">
        <v>41</v>
      </c>
      <c r="C1" s="23" t="s">
        <v>42</v>
      </c>
      <c r="D1" s="23" t="s">
        <v>43</v>
      </c>
      <c r="E1" s="23" t="s">
        <v>44</v>
      </c>
      <c r="F1" s="23" t="s">
        <v>45</v>
      </c>
      <c r="G1" s="23" t="s">
        <v>46</v>
      </c>
      <c r="H1" s="24" t="s">
        <v>47</v>
      </c>
    </row>
    <row r="2" spans="1:8" s="21" customFormat="1" x14ac:dyDescent="0.3">
      <c r="A2" s="10">
        <v>1</v>
      </c>
      <c r="B2" s="8" t="s">
        <v>0</v>
      </c>
      <c r="C2" s="9" t="s">
        <v>4</v>
      </c>
      <c r="D2" s="8" t="s">
        <v>5</v>
      </c>
      <c r="E2" s="2">
        <v>1909</v>
      </c>
      <c r="F2" s="9" t="s">
        <v>6</v>
      </c>
      <c r="G2" s="3">
        <v>370</v>
      </c>
      <c r="H2" s="13">
        <f>G2*1.2</f>
        <v>444</v>
      </c>
    </row>
    <row r="3" spans="1:8" s="21" customFormat="1" x14ac:dyDescent="0.3">
      <c r="A3" s="12">
        <v>1</v>
      </c>
      <c r="B3" s="1" t="s">
        <v>0</v>
      </c>
      <c r="C3" s="7" t="s">
        <v>30</v>
      </c>
      <c r="D3" s="1" t="s">
        <v>2</v>
      </c>
      <c r="E3" s="5">
        <v>1962</v>
      </c>
      <c r="F3" s="7" t="s">
        <v>36</v>
      </c>
      <c r="G3" s="6">
        <v>25</v>
      </c>
      <c r="H3" s="14">
        <f>G3*1.2</f>
        <v>30</v>
      </c>
    </row>
    <row r="4" spans="1:8" s="21" customFormat="1" x14ac:dyDescent="0.3">
      <c r="A4" s="12">
        <v>1</v>
      </c>
      <c r="B4" s="1" t="s">
        <v>0</v>
      </c>
      <c r="C4" s="7" t="s">
        <v>34</v>
      </c>
      <c r="D4" s="1" t="s">
        <v>5</v>
      </c>
      <c r="E4" s="5">
        <v>1973</v>
      </c>
      <c r="F4" s="7" t="s">
        <v>35</v>
      </c>
      <c r="G4" s="6">
        <v>30</v>
      </c>
      <c r="H4" s="14">
        <f>G4*1.2</f>
        <v>36</v>
      </c>
    </row>
    <row r="5" spans="1:8" s="21" customFormat="1" x14ac:dyDescent="0.3">
      <c r="A5" s="12">
        <v>1</v>
      </c>
      <c r="B5" s="1" t="s">
        <v>0</v>
      </c>
      <c r="C5" s="7" t="s">
        <v>34</v>
      </c>
      <c r="D5" s="1" t="s">
        <v>5</v>
      </c>
      <c r="E5" s="5">
        <v>1980</v>
      </c>
      <c r="F5" s="7" t="s">
        <v>35</v>
      </c>
      <c r="G5" s="6">
        <v>25</v>
      </c>
      <c r="H5" s="14">
        <f>G5*1.2</f>
        <v>30</v>
      </c>
    </row>
    <row r="6" spans="1:8" s="21" customFormat="1" x14ac:dyDescent="0.3">
      <c r="A6" s="12">
        <v>1</v>
      </c>
      <c r="B6" s="1" t="s">
        <v>0</v>
      </c>
      <c r="C6" s="7" t="s">
        <v>30</v>
      </c>
      <c r="D6" s="1" t="s">
        <v>2</v>
      </c>
      <c r="E6" s="5">
        <v>1981</v>
      </c>
      <c r="F6" s="7" t="s">
        <v>31</v>
      </c>
      <c r="G6" s="6">
        <v>17</v>
      </c>
      <c r="H6" s="14">
        <f>G6*1.2</f>
        <v>20.399999999999999</v>
      </c>
    </row>
    <row r="7" spans="1:8" s="21" customFormat="1" x14ac:dyDescent="0.3">
      <c r="A7" s="12">
        <v>1</v>
      </c>
      <c r="B7" s="1" t="s">
        <v>0</v>
      </c>
      <c r="C7" s="7" t="s">
        <v>37</v>
      </c>
      <c r="D7" s="1" t="s">
        <v>2</v>
      </c>
      <c r="E7" s="5">
        <v>2000</v>
      </c>
      <c r="F7" s="7" t="s">
        <v>38</v>
      </c>
      <c r="G7" s="6">
        <v>22</v>
      </c>
      <c r="H7" s="14">
        <f>G7*1.2</f>
        <v>26.4</v>
      </c>
    </row>
    <row r="8" spans="1:8" s="21" customFormat="1" x14ac:dyDescent="0.3">
      <c r="A8" s="12">
        <v>1</v>
      </c>
      <c r="B8" s="1" t="s">
        <v>0</v>
      </c>
      <c r="C8" s="7" t="s">
        <v>30</v>
      </c>
      <c r="D8" s="1" t="s">
        <v>2</v>
      </c>
      <c r="E8" s="5">
        <v>2001</v>
      </c>
      <c r="F8" s="7" t="s">
        <v>39</v>
      </c>
      <c r="G8" s="6">
        <v>13</v>
      </c>
      <c r="H8" s="14">
        <f>G8*1.2</f>
        <v>15.6</v>
      </c>
    </row>
    <row r="9" spans="1:8" s="21" customFormat="1" x14ac:dyDescent="0.3">
      <c r="A9" s="12">
        <v>1</v>
      </c>
      <c r="B9" s="1" t="s">
        <v>0</v>
      </c>
      <c r="C9" s="7" t="s">
        <v>32</v>
      </c>
      <c r="D9" s="1" t="s">
        <v>2</v>
      </c>
      <c r="E9" s="5">
        <v>2004</v>
      </c>
      <c r="F9" s="7" t="s">
        <v>33</v>
      </c>
      <c r="G9" s="6">
        <v>14</v>
      </c>
      <c r="H9" s="14">
        <f>G9*1.2</f>
        <v>16.8</v>
      </c>
    </row>
    <row r="10" spans="1:8" s="21" customFormat="1" x14ac:dyDescent="0.3">
      <c r="A10" s="12">
        <v>9</v>
      </c>
      <c r="B10" s="1" t="s">
        <v>0</v>
      </c>
      <c r="C10" s="7" t="s">
        <v>7</v>
      </c>
      <c r="D10" s="1" t="s">
        <v>2</v>
      </c>
      <c r="E10" s="5">
        <v>2013</v>
      </c>
      <c r="F10" s="7" t="s">
        <v>8</v>
      </c>
      <c r="G10" s="6">
        <v>32</v>
      </c>
      <c r="H10" s="14">
        <f>G10*1.2</f>
        <v>38.4</v>
      </c>
    </row>
    <row r="11" spans="1:8" s="21" customFormat="1" x14ac:dyDescent="0.3">
      <c r="A11" s="11">
        <v>1</v>
      </c>
      <c r="B11" s="4" t="s">
        <v>25</v>
      </c>
      <c r="C11" s="7" t="s">
        <v>26</v>
      </c>
      <c r="D11" s="4" t="s">
        <v>10</v>
      </c>
      <c r="E11" s="5">
        <v>2013</v>
      </c>
      <c r="F11" s="7" t="s">
        <v>27</v>
      </c>
      <c r="G11" s="6">
        <v>35</v>
      </c>
      <c r="H11" s="14">
        <f>G11*1.2</f>
        <v>42</v>
      </c>
    </row>
    <row r="12" spans="1:8" s="21" customFormat="1" x14ac:dyDescent="0.3">
      <c r="A12" s="12">
        <v>6</v>
      </c>
      <c r="B12" s="1" t="s">
        <v>0</v>
      </c>
      <c r="C12" s="7" t="s">
        <v>1</v>
      </c>
      <c r="D12" s="1" t="s">
        <v>2</v>
      </c>
      <c r="E12" s="5">
        <v>2014</v>
      </c>
      <c r="F12" s="7" t="s">
        <v>3</v>
      </c>
      <c r="G12" s="6">
        <v>22</v>
      </c>
      <c r="H12" s="14">
        <f>G12*1.2</f>
        <v>26.4</v>
      </c>
    </row>
    <row r="13" spans="1:8" s="21" customFormat="1" x14ac:dyDescent="0.3">
      <c r="A13" s="12">
        <v>6</v>
      </c>
      <c r="B13" s="1" t="s">
        <v>0</v>
      </c>
      <c r="C13" s="7" t="s">
        <v>13</v>
      </c>
      <c r="D13" s="1" t="s">
        <v>2</v>
      </c>
      <c r="E13" s="5">
        <v>2015</v>
      </c>
      <c r="F13" s="7" t="s">
        <v>14</v>
      </c>
      <c r="G13" s="6">
        <v>32</v>
      </c>
      <c r="H13" s="14">
        <f>G13*1.2</f>
        <v>38.4</v>
      </c>
    </row>
    <row r="14" spans="1:8" s="21" customFormat="1" x14ac:dyDescent="0.3">
      <c r="A14" s="12">
        <v>6</v>
      </c>
      <c r="B14" s="1" t="s">
        <v>0</v>
      </c>
      <c r="C14" s="7" t="s">
        <v>15</v>
      </c>
      <c r="D14" s="1" t="s">
        <v>2</v>
      </c>
      <c r="E14" s="5">
        <v>2015</v>
      </c>
      <c r="F14" s="7" t="s">
        <v>16</v>
      </c>
      <c r="G14" s="6">
        <v>32</v>
      </c>
      <c r="H14" s="14">
        <f>G14*1.2</f>
        <v>38.4</v>
      </c>
    </row>
    <row r="15" spans="1:8" s="21" customFormat="1" x14ac:dyDescent="0.3">
      <c r="A15" s="12">
        <v>6</v>
      </c>
      <c r="B15" s="1" t="s">
        <v>0</v>
      </c>
      <c r="C15" s="7" t="s">
        <v>23</v>
      </c>
      <c r="D15" s="1" t="s">
        <v>10</v>
      </c>
      <c r="E15" s="5">
        <v>2015</v>
      </c>
      <c r="F15" s="7" t="s">
        <v>24</v>
      </c>
      <c r="G15" s="6">
        <v>40</v>
      </c>
      <c r="H15" s="14">
        <f>G15*1.2</f>
        <v>48</v>
      </c>
    </row>
    <row r="16" spans="1:8" s="21" customFormat="1" x14ac:dyDescent="0.3">
      <c r="A16" s="12">
        <v>6</v>
      </c>
      <c r="B16" s="1" t="s">
        <v>0</v>
      </c>
      <c r="C16" s="7" t="s">
        <v>7</v>
      </c>
      <c r="D16" s="1" t="s">
        <v>2</v>
      </c>
      <c r="E16" s="5">
        <v>2016</v>
      </c>
      <c r="F16" s="7" t="s">
        <v>8</v>
      </c>
      <c r="G16" s="6">
        <v>32</v>
      </c>
      <c r="H16" s="14">
        <f>G16*1.2</f>
        <v>38.4</v>
      </c>
    </row>
    <row r="17" spans="1:8" s="21" customFormat="1" x14ac:dyDescent="0.3">
      <c r="A17" s="12">
        <v>6</v>
      </c>
      <c r="B17" s="1" t="s">
        <v>0</v>
      </c>
      <c r="C17" s="7" t="s">
        <v>9</v>
      </c>
      <c r="D17" s="1" t="s">
        <v>10</v>
      </c>
      <c r="E17" s="5">
        <v>2016</v>
      </c>
      <c r="F17" s="7" t="s">
        <v>8</v>
      </c>
      <c r="G17" s="6">
        <v>38</v>
      </c>
      <c r="H17" s="14">
        <f>G17*1.2</f>
        <v>45.6</v>
      </c>
    </row>
    <row r="18" spans="1:8" s="21" customFormat="1" x14ac:dyDescent="0.3">
      <c r="A18" s="12">
        <v>6</v>
      </c>
      <c r="B18" s="1" t="s">
        <v>0</v>
      </c>
      <c r="C18" s="7" t="s">
        <v>11</v>
      </c>
      <c r="D18" s="1" t="s">
        <v>10</v>
      </c>
      <c r="E18" s="5">
        <v>2016</v>
      </c>
      <c r="F18" s="7" t="s">
        <v>12</v>
      </c>
      <c r="G18" s="6">
        <v>32</v>
      </c>
      <c r="H18" s="14">
        <f>G18*1.2</f>
        <v>38.4</v>
      </c>
    </row>
    <row r="19" spans="1:8" s="21" customFormat="1" x14ac:dyDescent="0.3">
      <c r="A19" s="12">
        <v>12</v>
      </c>
      <c r="B19" s="1" t="s">
        <v>0</v>
      </c>
      <c r="C19" s="7" t="s">
        <v>17</v>
      </c>
      <c r="D19" s="1" t="s">
        <v>10</v>
      </c>
      <c r="E19" s="5">
        <v>2016</v>
      </c>
      <c r="F19" s="7" t="s">
        <v>18</v>
      </c>
      <c r="G19" s="6">
        <v>25</v>
      </c>
      <c r="H19" s="14">
        <f>G19*1.2</f>
        <v>30</v>
      </c>
    </row>
    <row r="20" spans="1:8" s="21" customFormat="1" x14ac:dyDescent="0.3">
      <c r="A20" s="12">
        <v>1</v>
      </c>
      <c r="B20" s="1" t="s">
        <v>0</v>
      </c>
      <c r="C20" s="7" t="s">
        <v>19</v>
      </c>
      <c r="D20" s="1" t="s">
        <v>10</v>
      </c>
      <c r="E20" s="5">
        <v>2016</v>
      </c>
      <c r="F20" s="7" t="s">
        <v>20</v>
      </c>
      <c r="G20" s="6">
        <v>28</v>
      </c>
      <c r="H20" s="14">
        <f>G20*1.2</f>
        <v>33.6</v>
      </c>
    </row>
    <row r="21" spans="1:8" s="21" customFormat="1" x14ac:dyDescent="0.3">
      <c r="A21" s="12">
        <v>6</v>
      </c>
      <c r="B21" s="1" t="s">
        <v>0</v>
      </c>
      <c r="C21" s="7" t="s">
        <v>28</v>
      </c>
      <c r="D21" s="1" t="s">
        <v>2</v>
      </c>
      <c r="E21" s="5">
        <v>2016</v>
      </c>
      <c r="F21" s="7" t="s">
        <v>29</v>
      </c>
      <c r="G21" s="6">
        <v>45</v>
      </c>
      <c r="H21" s="14">
        <f>G21*1.2</f>
        <v>54</v>
      </c>
    </row>
    <row r="22" spans="1:8" s="21" customFormat="1" x14ac:dyDescent="0.3">
      <c r="A22" s="15">
        <v>5</v>
      </c>
      <c r="B22" s="16" t="s">
        <v>0</v>
      </c>
      <c r="C22" s="17" t="s">
        <v>21</v>
      </c>
      <c r="D22" s="16" t="s">
        <v>10</v>
      </c>
      <c r="E22" s="18">
        <v>2017</v>
      </c>
      <c r="F22" s="17" t="s">
        <v>22</v>
      </c>
      <c r="G22" s="19">
        <v>24</v>
      </c>
      <c r="H22" s="20">
        <f>G22*1.2</f>
        <v>28.799999999999997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2023-11-24T15:17:32Z</dcterms:created>
  <dcterms:modified xsi:type="dcterms:W3CDTF">2023-11-24T15:20:38Z</dcterms:modified>
</cp:coreProperties>
</file>